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A33CFE88-424F-40B0-948D-00FE9FED788B}" xr6:coauthVersionLast="47" xr6:coauthVersionMax="47" xr10:uidLastSave="{00000000-0000-0000-0000-000000000000}"/>
  <bookViews>
    <workbookView xWindow="4155" yWindow="3000" windowWidth="16950" windowHeight="11805" xr2:uid="{9EC747A9-677A-437D-8ED9-B1693422714E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L37" i="1"/>
  <c r="H37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1" i="1"/>
  <c r="J37" i="1"/>
  <c r="N37" i="1" l="1"/>
  <c r="K37" i="1"/>
</calcChain>
</file>

<file path=xl/sharedStrings.xml><?xml version="1.0" encoding="utf-8"?>
<sst xmlns="http://schemas.openxmlformats.org/spreadsheetml/2006/main" count="123" uniqueCount="48">
  <si>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</si>
  <si>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</si>
  <si>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</si>
  <si>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</si>
  <si>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</si>
  <si>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</si>
  <si>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</si>
  <si>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</si>
  <si>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</si>
  <si>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Friday</t>
  </si>
  <si>
    <t>WN3T</t>
  </si>
  <si>
    <t>W8SCS</t>
  </si>
  <si>
    <t>Thursday</t>
  </si>
  <si>
    <t>VE3KII</t>
  </si>
  <si>
    <t>Wednesday</t>
  </si>
  <si>
    <t>VE3KRX</t>
  </si>
  <si>
    <t>VE3HZQ</t>
  </si>
  <si>
    <t>Tuesday</t>
  </si>
  <si>
    <t>N8BEG</t>
  </si>
  <si>
    <t>Monday</t>
  </si>
  <si>
    <t>WB2TJO</t>
  </si>
  <si>
    <t>Sunday</t>
  </si>
  <si>
    <t>VE3NYP</t>
  </si>
  <si>
    <t>VE3DVC</t>
  </si>
  <si>
    <t>Saturday</t>
  </si>
  <si>
    <t>Averages</t>
  </si>
  <si>
    <t>February 2025 CANAM Net Stats</t>
  </si>
  <si>
    <t>cndx gud QSB</t>
  </si>
  <si>
    <t>noise QSB sigs OK</t>
  </si>
  <si>
    <t>sigs Gud some noise</t>
  </si>
  <si>
    <t>sigs gud some noise QSB</t>
  </si>
  <si>
    <t>sigs gud some noise/qsb</t>
  </si>
  <si>
    <t>sigs ok QSB QRN</t>
  </si>
  <si>
    <t>gud cndx</t>
  </si>
  <si>
    <t>band gud</t>
  </si>
  <si>
    <t>sigs gud</t>
  </si>
  <si>
    <t>sigs gud noise flare QSB</t>
  </si>
  <si>
    <t>sigs gud QSB noise</t>
  </si>
  <si>
    <t>flare AU noise QSB cndx fair</t>
  </si>
  <si>
    <t>gud cndx some noise</t>
  </si>
  <si>
    <t>cndx gud some QSB/noise</t>
  </si>
  <si>
    <t>cndx var QSB noise</t>
  </si>
  <si>
    <t>fair cndx</t>
  </si>
  <si>
    <t>QSB noise sigs OK</t>
  </si>
  <si>
    <t>QSB noise sigs gud</t>
  </si>
  <si>
    <t>Gud cndx QSB</t>
  </si>
  <si>
    <t>QSB rushing noise sigs OK</t>
  </si>
  <si>
    <t>noise QSB sigs 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</si>
</sst>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35A5-0A7D-4088-9686-0CCD19716167}">
  <dimension ref="A1:S37"/>
  <sheetViews>
    <sheetView tabSelected="1" workbookViewId="0">
      <selection activeCell="N37" sqref="N37"/>
    </sheetView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28</v>
      </c>
      <c r="B4" t="s">
        <v>9</v>
      </c>
      <c r="D4" t="s">
        <v>10</v>
      </c>
      <c r="F4" t="s">
        <v>11</v>
      </c>
      <c r="H4">
        <v>49</v>
      </c>
      <c r="J4">
        <v>20</v>
      </c>
      <c r="K4">
        <f t="shared" ref="K4:K30" si="0">SUM(H4-J4)</f>
        <v>29</v>
      </c>
      <c r="L4">
        <v>108</v>
      </c>
      <c r="N4">
        <f>SUM(L4-90)</f>
        <v>18</v>
      </c>
      <c r="P4" t="s">
        <v>47</v>
      </c>
      <c r="S4">
        <v>913</v>
      </c>
    </row>
    <row r="5" spans="1:19" x14ac:dyDescent="0.25">
      <c r="A5">
        <v>27</v>
      </c>
      <c r="B5" t="s">
        <v>12</v>
      </c>
      <c r="D5" t="s">
        <v>13</v>
      </c>
      <c r="F5" t="s">
        <v>13</v>
      </c>
      <c r="H5">
        <v>39</v>
      </c>
      <c r="J5">
        <v>16</v>
      </c>
      <c r="K5">
        <f t="shared" si="0"/>
        <v>23</v>
      </c>
      <c r="L5">
        <v>99</v>
      </c>
      <c r="N5">
        <f t="shared" ref="N5:N31" si="1">SUM(L5-90)</f>
        <v>9</v>
      </c>
      <c r="P5" t="s">
        <v>28</v>
      </c>
      <c r="S5">
        <v>858</v>
      </c>
    </row>
    <row r="6" spans="1:19" x14ac:dyDescent="0.25">
      <c r="A6">
        <v>26</v>
      </c>
      <c r="B6" t="s">
        <v>14</v>
      </c>
      <c r="D6" t="s">
        <v>15</v>
      </c>
      <c r="F6" t="s">
        <v>16</v>
      </c>
      <c r="H6">
        <v>45</v>
      </c>
      <c r="J6">
        <v>19</v>
      </c>
      <c r="K6">
        <f t="shared" si="0"/>
        <v>26</v>
      </c>
      <c r="L6">
        <v>92</v>
      </c>
      <c r="N6">
        <f t="shared" si="1"/>
        <v>2</v>
      </c>
      <c r="P6" t="s">
        <v>46</v>
      </c>
      <c r="S6">
        <v>914</v>
      </c>
    </row>
    <row r="7" spans="1:19" x14ac:dyDescent="0.25">
      <c r="A7">
        <v>25</v>
      </c>
      <c r="B7" t="s">
        <v>17</v>
      </c>
      <c r="D7" t="s">
        <v>18</v>
      </c>
      <c r="F7" t="s">
        <v>10</v>
      </c>
      <c r="H7">
        <v>50</v>
      </c>
      <c r="J7">
        <v>23</v>
      </c>
      <c r="K7">
        <f t="shared" si="0"/>
        <v>27</v>
      </c>
      <c r="L7">
        <v>104</v>
      </c>
      <c r="N7">
        <f t="shared" si="1"/>
        <v>14</v>
      </c>
      <c r="P7" t="s">
        <v>28</v>
      </c>
      <c r="S7">
        <v>859</v>
      </c>
    </row>
    <row r="8" spans="1:19" x14ac:dyDescent="0.25">
      <c r="A8">
        <v>24</v>
      </c>
      <c r="B8" t="s">
        <v>19</v>
      </c>
      <c r="D8" t="s">
        <v>16</v>
      </c>
      <c r="F8" t="s">
        <v>20</v>
      </c>
      <c r="H8">
        <v>49</v>
      </c>
      <c r="J8">
        <v>21</v>
      </c>
      <c r="K8">
        <f t="shared" si="0"/>
        <v>28</v>
      </c>
      <c r="L8">
        <v>105</v>
      </c>
      <c r="N8">
        <f t="shared" si="1"/>
        <v>15</v>
      </c>
      <c r="P8" t="s">
        <v>45</v>
      </c>
      <c r="S8">
        <v>915</v>
      </c>
    </row>
    <row r="9" spans="1:19" x14ac:dyDescent="0.25">
      <c r="A9">
        <v>23</v>
      </c>
      <c r="B9" t="s">
        <v>21</v>
      </c>
      <c r="D9" t="s">
        <v>22</v>
      </c>
      <c r="F9" t="s">
        <v>23</v>
      </c>
      <c r="H9">
        <v>39</v>
      </c>
      <c r="J9">
        <v>14</v>
      </c>
      <c r="K9">
        <f t="shared" si="0"/>
        <v>25</v>
      </c>
      <c r="L9">
        <v>105</v>
      </c>
      <c r="N9">
        <f t="shared" si="1"/>
        <v>15</v>
      </c>
      <c r="P9" t="s">
        <v>33</v>
      </c>
      <c r="S9">
        <v>900</v>
      </c>
    </row>
    <row r="10" spans="1:19" x14ac:dyDescent="0.25">
      <c r="A10">
        <v>22</v>
      </c>
      <c r="B10" t="s">
        <v>24</v>
      </c>
      <c r="D10" t="s">
        <v>11</v>
      </c>
      <c r="F10" t="s">
        <v>10</v>
      </c>
      <c r="H10">
        <v>40</v>
      </c>
      <c r="J10">
        <v>16</v>
      </c>
      <c r="K10">
        <f t="shared" si="0"/>
        <v>24</v>
      </c>
      <c r="L10">
        <v>92</v>
      </c>
      <c r="N10">
        <f t="shared" si="1"/>
        <v>2</v>
      </c>
      <c r="P10" t="s">
        <v>33</v>
      </c>
      <c r="S10">
        <v>908</v>
      </c>
    </row>
    <row r="11" spans="1:19" x14ac:dyDescent="0.25">
      <c r="A11">
        <v>21</v>
      </c>
      <c r="B11" t="s">
        <v>9</v>
      </c>
      <c r="D11" t="s">
        <v>10</v>
      </c>
      <c r="F11" t="s">
        <v>11</v>
      </c>
      <c r="H11">
        <v>57</v>
      </c>
      <c r="J11">
        <v>27</v>
      </c>
      <c r="K11">
        <f t="shared" si="0"/>
        <v>30</v>
      </c>
      <c r="L11">
        <v>111</v>
      </c>
      <c r="N11">
        <f t="shared" si="1"/>
        <v>21</v>
      </c>
      <c r="P11" t="s">
        <v>44</v>
      </c>
      <c r="S11">
        <v>915</v>
      </c>
    </row>
    <row r="12" spans="1:19" x14ac:dyDescent="0.25">
      <c r="A12">
        <v>20</v>
      </c>
      <c r="B12" t="s">
        <v>12</v>
      </c>
      <c r="D12" t="s">
        <v>13</v>
      </c>
      <c r="F12" t="s">
        <v>13</v>
      </c>
      <c r="H12">
        <v>44</v>
      </c>
      <c r="J12">
        <v>18</v>
      </c>
      <c r="K12">
        <f t="shared" si="0"/>
        <v>26</v>
      </c>
      <c r="L12">
        <v>94</v>
      </c>
      <c r="N12">
        <f t="shared" si="1"/>
        <v>4</v>
      </c>
      <c r="P12" t="s">
        <v>43</v>
      </c>
      <c r="S12">
        <v>906</v>
      </c>
    </row>
    <row r="13" spans="1:19" x14ac:dyDescent="0.25">
      <c r="A13">
        <v>19</v>
      </c>
      <c r="B13" t="s">
        <v>14</v>
      </c>
      <c r="D13" t="s">
        <v>15</v>
      </c>
      <c r="F13" t="s">
        <v>16</v>
      </c>
      <c r="H13">
        <v>51</v>
      </c>
      <c r="J13">
        <v>22</v>
      </c>
      <c r="K13">
        <f t="shared" si="0"/>
        <v>29</v>
      </c>
      <c r="L13">
        <v>108</v>
      </c>
      <c r="N13">
        <f t="shared" si="1"/>
        <v>18</v>
      </c>
      <c r="P13" t="s">
        <v>42</v>
      </c>
      <c r="S13">
        <v>914</v>
      </c>
    </row>
    <row r="14" spans="1:19" x14ac:dyDescent="0.25">
      <c r="A14">
        <v>18</v>
      </c>
      <c r="B14" t="s">
        <v>17</v>
      </c>
      <c r="D14" t="s">
        <v>18</v>
      </c>
      <c r="F14" t="s">
        <v>10</v>
      </c>
      <c r="H14">
        <v>49</v>
      </c>
      <c r="J14">
        <v>21</v>
      </c>
      <c r="K14">
        <f t="shared" si="0"/>
        <v>28</v>
      </c>
      <c r="L14">
        <v>93</v>
      </c>
      <c r="N14">
        <f t="shared" si="1"/>
        <v>3</v>
      </c>
      <c r="P14" t="s">
        <v>33</v>
      </c>
      <c r="S14">
        <v>911</v>
      </c>
    </row>
    <row r="15" spans="1:19" x14ac:dyDescent="0.25">
      <c r="A15">
        <v>17</v>
      </c>
      <c r="B15" t="s">
        <v>19</v>
      </c>
      <c r="D15" t="s">
        <v>16</v>
      </c>
      <c r="F15" t="s">
        <v>20</v>
      </c>
      <c r="H15">
        <v>47</v>
      </c>
      <c r="J15">
        <v>20</v>
      </c>
      <c r="K15">
        <f t="shared" si="0"/>
        <v>27</v>
      </c>
      <c r="L15">
        <v>96</v>
      </c>
      <c r="N15">
        <f t="shared" si="1"/>
        <v>6</v>
      </c>
      <c r="P15" t="s">
        <v>41</v>
      </c>
      <c r="S15">
        <v>915</v>
      </c>
    </row>
    <row r="16" spans="1:19" x14ac:dyDescent="0.25">
      <c r="A16">
        <v>16</v>
      </c>
      <c r="B16" t="s">
        <v>21</v>
      </c>
      <c r="D16" t="s">
        <v>22</v>
      </c>
      <c r="F16" t="s">
        <v>23</v>
      </c>
      <c r="H16">
        <v>48</v>
      </c>
      <c r="J16">
        <v>21</v>
      </c>
      <c r="K16">
        <f t="shared" si="0"/>
        <v>27</v>
      </c>
      <c r="L16">
        <v>114</v>
      </c>
      <c r="N16">
        <f t="shared" si="1"/>
        <v>24</v>
      </c>
      <c r="P16" t="s">
        <v>40</v>
      </c>
      <c r="S16">
        <v>912</v>
      </c>
    </row>
    <row r="17" spans="1:19" x14ac:dyDescent="0.25">
      <c r="A17">
        <v>15</v>
      </c>
      <c r="B17" t="s">
        <v>24</v>
      </c>
      <c r="D17" t="s">
        <v>18</v>
      </c>
      <c r="F17" t="s">
        <v>10</v>
      </c>
      <c r="H17">
        <v>45</v>
      </c>
      <c r="J17">
        <v>21</v>
      </c>
      <c r="K17">
        <f t="shared" si="0"/>
        <v>24</v>
      </c>
      <c r="L17">
        <v>94</v>
      </c>
      <c r="N17">
        <f t="shared" si="1"/>
        <v>4</v>
      </c>
      <c r="P17" t="s">
        <v>27</v>
      </c>
      <c r="S17">
        <v>910</v>
      </c>
    </row>
    <row r="18" spans="1:19" x14ac:dyDescent="0.25">
      <c r="A18">
        <v>14</v>
      </c>
      <c r="B18" t="s">
        <v>9</v>
      </c>
      <c r="D18" t="s">
        <v>10</v>
      </c>
      <c r="F18" t="s">
        <v>11</v>
      </c>
      <c r="H18">
        <v>49</v>
      </c>
      <c r="J18">
        <v>21</v>
      </c>
      <c r="K18">
        <f t="shared" si="0"/>
        <v>28</v>
      </c>
      <c r="L18">
        <v>106</v>
      </c>
      <c r="N18">
        <f t="shared" si="1"/>
        <v>16</v>
      </c>
      <c r="P18" t="s">
        <v>39</v>
      </c>
      <c r="S18">
        <v>912</v>
      </c>
    </row>
    <row r="19" spans="1:19" x14ac:dyDescent="0.25">
      <c r="A19">
        <v>13</v>
      </c>
      <c r="B19" t="s">
        <v>12</v>
      </c>
      <c r="D19" t="s">
        <v>13</v>
      </c>
      <c r="F19" t="s">
        <v>13</v>
      </c>
      <c r="H19">
        <v>51</v>
      </c>
      <c r="J19">
        <v>24</v>
      </c>
      <c r="K19">
        <f t="shared" si="0"/>
        <v>27</v>
      </c>
      <c r="L19">
        <v>100</v>
      </c>
      <c r="N19">
        <f t="shared" si="1"/>
        <v>10</v>
      </c>
      <c r="P19" t="s">
        <v>38</v>
      </c>
      <c r="S19">
        <v>914</v>
      </c>
    </row>
    <row r="20" spans="1:19" x14ac:dyDescent="0.25">
      <c r="A20">
        <v>12</v>
      </c>
      <c r="B20" t="s">
        <v>14</v>
      </c>
      <c r="D20" t="s">
        <v>15</v>
      </c>
      <c r="F20" t="s">
        <v>16</v>
      </c>
      <c r="H20">
        <v>42</v>
      </c>
      <c r="J20">
        <v>18</v>
      </c>
      <c r="K20">
        <f t="shared" si="0"/>
        <v>24</v>
      </c>
      <c r="L20">
        <v>83</v>
      </c>
      <c r="N20">
        <f t="shared" si="1"/>
        <v>-7</v>
      </c>
      <c r="P20" t="s">
        <v>37</v>
      </c>
      <c r="S20">
        <v>912</v>
      </c>
    </row>
    <row r="21" spans="1:19" x14ac:dyDescent="0.25">
      <c r="A21">
        <v>11</v>
      </c>
      <c r="B21" t="s">
        <v>17</v>
      </c>
      <c r="D21" t="s">
        <v>18</v>
      </c>
      <c r="F21" t="s">
        <v>10</v>
      </c>
      <c r="H21">
        <v>46</v>
      </c>
      <c r="J21">
        <v>19</v>
      </c>
      <c r="K21">
        <f t="shared" si="0"/>
        <v>27</v>
      </c>
      <c r="L21">
        <v>105</v>
      </c>
      <c r="N21">
        <f t="shared" si="1"/>
        <v>15</v>
      </c>
      <c r="P21" t="s">
        <v>36</v>
      </c>
      <c r="S21">
        <v>901</v>
      </c>
    </row>
    <row r="22" spans="1:19" x14ac:dyDescent="0.25">
      <c r="A22">
        <v>10</v>
      </c>
      <c r="B22" t="s">
        <v>19</v>
      </c>
      <c r="D22" t="s">
        <v>16</v>
      </c>
      <c r="F22" t="s">
        <v>20</v>
      </c>
      <c r="H22">
        <v>51</v>
      </c>
      <c r="J22">
        <v>22</v>
      </c>
      <c r="K22">
        <f t="shared" si="0"/>
        <v>29</v>
      </c>
      <c r="L22">
        <v>113</v>
      </c>
      <c r="N22">
        <f t="shared" si="1"/>
        <v>23</v>
      </c>
      <c r="P22" t="s">
        <v>35</v>
      </c>
      <c r="S22">
        <v>910</v>
      </c>
    </row>
    <row r="23" spans="1:19" x14ac:dyDescent="0.25">
      <c r="A23">
        <v>9</v>
      </c>
      <c r="B23" t="s">
        <v>21</v>
      </c>
      <c r="D23" t="s">
        <v>22</v>
      </c>
      <c r="F23" t="s">
        <v>23</v>
      </c>
      <c r="H23">
        <v>49</v>
      </c>
      <c r="J23">
        <v>19</v>
      </c>
      <c r="K23">
        <f t="shared" si="0"/>
        <v>30</v>
      </c>
      <c r="L23">
        <v>106</v>
      </c>
      <c r="N23">
        <f t="shared" si="1"/>
        <v>16</v>
      </c>
      <c r="P23" t="s">
        <v>35</v>
      </c>
      <c r="S23">
        <v>913</v>
      </c>
    </row>
    <row r="24" spans="1:19" x14ac:dyDescent="0.25">
      <c r="A24">
        <v>8</v>
      </c>
      <c r="B24" t="s">
        <v>24</v>
      </c>
      <c r="D24" t="s">
        <v>11</v>
      </c>
      <c r="F24" t="s">
        <v>10</v>
      </c>
      <c r="H24">
        <v>36</v>
      </c>
      <c r="J24">
        <v>16</v>
      </c>
      <c r="K24">
        <f t="shared" si="0"/>
        <v>20</v>
      </c>
      <c r="L24">
        <v>89</v>
      </c>
      <c r="N24">
        <f t="shared" si="1"/>
        <v>-1</v>
      </c>
      <c r="P24" t="s">
        <v>34</v>
      </c>
      <c r="S24">
        <v>855</v>
      </c>
    </row>
    <row r="25" spans="1:19" x14ac:dyDescent="0.25">
      <c r="A25">
        <v>7</v>
      </c>
      <c r="B25" t="s">
        <v>9</v>
      </c>
      <c r="D25" t="s">
        <v>10</v>
      </c>
      <c r="F25" t="s">
        <v>11</v>
      </c>
      <c r="H25">
        <v>34</v>
      </c>
      <c r="J25">
        <v>15</v>
      </c>
      <c r="K25">
        <f t="shared" si="0"/>
        <v>19</v>
      </c>
      <c r="L25">
        <v>79</v>
      </c>
      <c r="N25">
        <f t="shared" si="1"/>
        <v>-11</v>
      </c>
      <c r="P25" t="s">
        <v>33</v>
      </c>
      <c r="S25">
        <v>909</v>
      </c>
    </row>
    <row r="26" spans="1:19" x14ac:dyDescent="0.25">
      <c r="A26">
        <v>6</v>
      </c>
      <c r="B26" t="s">
        <v>12</v>
      </c>
      <c r="D26" t="s">
        <v>13</v>
      </c>
      <c r="F26" t="s">
        <v>13</v>
      </c>
      <c r="H26">
        <v>43</v>
      </c>
      <c r="J26">
        <v>19</v>
      </c>
      <c r="K26">
        <f t="shared" si="0"/>
        <v>24</v>
      </c>
      <c r="L26">
        <v>80</v>
      </c>
      <c r="N26">
        <f t="shared" si="1"/>
        <v>-10</v>
      </c>
      <c r="P26" t="s">
        <v>32</v>
      </c>
      <c r="S26">
        <v>908</v>
      </c>
    </row>
    <row r="27" spans="1:19" x14ac:dyDescent="0.25">
      <c r="A27">
        <v>5</v>
      </c>
      <c r="B27" t="s">
        <v>14</v>
      </c>
      <c r="D27" t="s">
        <v>15</v>
      </c>
      <c r="F27" t="s">
        <v>16</v>
      </c>
      <c r="H27">
        <v>49</v>
      </c>
      <c r="J27">
        <v>21</v>
      </c>
      <c r="K27">
        <f t="shared" si="0"/>
        <v>28</v>
      </c>
      <c r="L27">
        <v>91</v>
      </c>
      <c r="N27">
        <f t="shared" si="1"/>
        <v>1</v>
      </c>
      <c r="P27" t="s">
        <v>31</v>
      </c>
      <c r="S27">
        <v>908</v>
      </c>
    </row>
    <row r="28" spans="1:19" x14ac:dyDescent="0.25">
      <c r="A28">
        <v>4</v>
      </c>
      <c r="B28" s="1" t="s">
        <v>17</v>
      </c>
      <c r="C28" s="1"/>
      <c r="D28" s="1" t="s">
        <v>18</v>
      </c>
      <c r="E28" s="1"/>
      <c r="F28" s="1" t="s">
        <v>10</v>
      </c>
      <c r="H28">
        <v>47</v>
      </c>
      <c r="J28">
        <v>20</v>
      </c>
      <c r="K28">
        <f t="shared" si="0"/>
        <v>27</v>
      </c>
      <c r="L28">
        <v>99</v>
      </c>
      <c r="N28">
        <f t="shared" si="1"/>
        <v>9</v>
      </c>
      <c r="P28" t="s">
        <v>30</v>
      </c>
      <c r="S28">
        <v>910</v>
      </c>
    </row>
    <row r="29" spans="1:19" x14ac:dyDescent="0.25">
      <c r="A29">
        <v>3</v>
      </c>
      <c r="B29" t="s">
        <v>19</v>
      </c>
      <c r="D29" t="s">
        <v>16</v>
      </c>
      <c r="F29" t="s">
        <v>20</v>
      </c>
      <c r="H29">
        <v>44</v>
      </c>
      <c r="J29">
        <v>20</v>
      </c>
      <c r="K29">
        <f t="shared" si="0"/>
        <v>24</v>
      </c>
      <c r="L29">
        <v>92</v>
      </c>
      <c r="N29">
        <f t="shared" si="1"/>
        <v>2</v>
      </c>
      <c r="P29" t="s">
        <v>29</v>
      </c>
      <c r="S29">
        <v>910</v>
      </c>
    </row>
    <row r="30" spans="1:19" x14ac:dyDescent="0.25">
      <c r="A30">
        <v>2</v>
      </c>
      <c r="B30" t="s">
        <v>21</v>
      </c>
      <c r="D30" t="s">
        <v>22</v>
      </c>
      <c r="F30" t="s">
        <v>23</v>
      </c>
      <c r="H30">
        <v>48</v>
      </c>
      <c r="J30">
        <v>20</v>
      </c>
      <c r="K30">
        <f t="shared" si="0"/>
        <v>28</v>
      </c>
      <c r="L30">
        <v>108</v>
      </c>
      <c r="N30">
        <f t="shared" si="1"/>
        <v>18</v>
      </c>
      <c r="P30" t="s">
        <v>28</v>
      </c>
      <c r="S30">
        <v>911</v>
      </c>
    </row>
    <row r="31" spans="1:19" x14ac:dyDescent="0.25">
      <c r="A31">
        <v>1</v>
      </c>
      <c r="B31" t="s">
        <v>24</v>
      </c>
      <c r="D31" t="s">
        <v>11</v>
      </c>
      <c r="F31" t="s">
        <v>10</v>
      </c>
      <c r="H31">
        <v>45</v>
      </c>
      <c r="J31">
        <v>19</v>
      </c>
      <c r="K31">
        <f>SUM(H31-J31)</f>
        <v>26</v>
      </c>
      <c r="L31">
        <v>97</v>
      </c>
      <c r="N31">
        <f t="shared" si="1"/>
        <v>7</v>
      </c>
      <c r="P31" t="s">
        <v>27</v>
      </c>
      <c r="S31">
        <v>904</v>
      </c>
    </row>
    <row r="37" spans="4:19" x14ac:dyDescent="0.25">
      <c r="D37" t="s">
        <v>25</v>
      </c>
      <c r="H37" s="2">
        <f>SUM(H4:H31)/28</f>
        <v>45.928571428571431</v>
      </c>
      <c r="J37" s="2">
        <f>SUM(J4:J34)/31</f>
        <v>17.806451612903224</v>
      </c>
      <c r="K37" s="2">
        <f>SUM(K4:K31)/28</f>
        <v>26.214285714285715</v>
      </c>
      <c r="L37" s="2">
        <f>SUM(L4:L31)/28</f>
        <v>98.678571428571431</v>
      </c>
      <c r="M37" s="2"/>
      <c r="N37" s="2">
        <f>SUM(N4:N31)/28</f>
        <v>8.6785714285714288</v>
      </c>
      <c r="O37" s="2"/>
      <c r="P37" s="2"/>
      <c r="Q37" s="2"/>
      <c r="S37" s="2">
        <f>SUM(S4:S31)/28</f>
        <v>904.53571428571433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2025-02-01T12:26:53Z</dcterms:created>
  <dcterms:modified xsi:type="dcterms:W3CDTF">2025-02-28T21:19:05Z</dcterms:modified>
</cp:coreProperties>
</file>